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 l="1"/>
  <c r="H36" i="1"/>
  <c r="H24" i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<sst xmlns="http://schemas.openxmlformats.org/spreadsheetml/2006/main" count="57" uniqueCount="33">
  <si>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</si>
  <si>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</si>
  <si>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</si>
  <si>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</si>
  <si>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</si>
  <si>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</si>
  <si>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</si>
  <si>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</si>
  <si>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</si>
  <si>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</si>
  <si>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</si>
  <si>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</si>
  <si>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</si>
  <si>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</si>
  <si>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</si>
  <si>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</si>
  <si>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</si>
  <si>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</si>
  <si>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</si>
  <si>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</si>
  <si>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</si>
  <si>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</si>
  <si>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</si>
  <si>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</si>
  <si>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</si>
  <si>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</si>
  <si>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</si>
  <si>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</si>
  <si>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</si>
  <si>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22.03.2022.</t>
  </si>
  <si>
    <t xml:space="preserve">Dana 22.03.2022.godine Dom zdravlja Požarevac nije izvršio plaćanje prema dobavljačima: </t>
  </si>
  <si>
    <t>Primljena i neutrošena participacija od 22.03.2022.</t>
  </si>
  <si>
    <t xml:space="preserve">Primljena i neutrošena participacija od 22.03.2022.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</si>
</sst>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2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44642</v>
      </c>
      <c r="H12" s="14">
        <v>2413909.2599999998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44642</v>
      </c>
      <c r="H13" s="2">
        <f>H14+H29-H37-H50</f>
        <v>2268440.9699999997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44642</v>
      </c>
      <c r="H14" s="3">
        <f>SUM(H15:H28)</f>
        <v>2157747.84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985.27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</f>
        <v>76584.760000000009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44642</v>
      </c>
      <c r="H29" s="3">
        <f>H30+H31+H32+H33+H35+H36+H34</f>
        <v>115556.53999999998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7347+14694+9106-22041+19247-26822.91+13970-10636.68</f>
        <v>4863.41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44642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44642</v>
      </c>
      <c r="H50" s="4">
        <f>SUM(H51:H56)</f>
        <v>4863.41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4863.41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44642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</f>
        <v>145468.28999999899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2413909.2599999988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2022-03-25T06:38:56Z</dcterms:modified>
  <cp:category/>
  <cp:contentStatus/>
</cp:coreProperties>
</file>